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I:\AGENDA_2018\ODB_SOaVS\Ridzonova\Ridzonova\Verejné obstarávanie\Rok 2018\Zakazky s nizkou hodnotou\Materialno-technicke vybavenie ZS Pion.2\VO\"/>
    </mc:Choice>
  </mc:AlternateContent>
  <bookViews>
    <workbookView xWindow="0" yWindow="0" windowWidth="19200" windowHeight="11295"/>
  </bookViews>
  <sheets>
    <sheet name="Jazyk.učebňa" sheetId="10" r:id="rId1"/>
  </sheets>
  <calcPr calcId="152511"/>
</workbook>
</file>

<file path=xl/calcChain.xml><?xml version="1.0" encoding="utf-8"?>
<calcChain xmlns="http://schemas.openxmlformats.org/spreadsheetml/2006/main">
  <c r="F17" i="10" l="1"/>
  <c r="F11" i="10" l="1"/>
  <c r="F10" i="10" l="1"/>
  <c r="F15" i="10" l="1"/>
  <c r="F14" i="10"/>
  <c r="F12" i="10"/>
  <c r="F9" i="10"/>
  <c r="F18" i="10" l="1"/>
  <c r="F19" i="10" s="1"/>
  <c r="F20" i="10" s="1"/>
</calcChain>
</file>

<file path=xl/sharedStrings.xml><?xml version="1.0" encoding="utf-8"?>
<sst xmlns="http://schemas.openxmlformats.org/spreadsheetml/2006/main" count="35" uniqueCount="29">
  <si>
    <t>P.č.</t>
  </si>
  <si>
    <t>Popis</t>
  </si>
  <si>
    <t>MJ</t>
  </si>
  <si>
    <t>ks</t>
  </si>
  <si>
    <t>PJ</t>
  </si>
  <si>
    <t>Interaktívny projektor, projekčná tabuľa, interaktívne pero, sofvér</t>
  </si>
  <si>
    <t>Cenová ponuka - Jazyková učebňa pre 16 žiakov</t>
  </si>
  <si>
    <t>Učiteľské PC + klientské stanice 16 žiakov</t>
  </si>
  <si>
    <t>Učiteľské PC
CPU Pentium, 4GB RAM, 500GB HDD, VGA karta - 2x vystup + redukcia, Windows 7 Pro, myš, klávesnica; monitor: uhlopriečka min. 55cm, LED, rozlíšenie min. 1920x1080, 100M:1, 250cd/m2; VGA,DV</t>
  </si>
  <si>
    <t xml:space="preserve">Digitálne jazykové laboratórium </t>
  </si>
  <si>
    <t xml:space="preserve">Digitálne jazykové laboratórium (softvér, elektronická jednotka na prenos a konverziu signálu, zariadenie na prenos zvuku, slúchadlá, komunikačné zariadenie), resp. wifi
Riadiaca jednotka (centrálna elektronika)-ovládanie učebni umožňuje učiteľovi rozdeliť študentov do konverzačných skupín, oslovenie študentov cez mikrofon učiteľa, distribúcia externých zdrovov do sluchátiek; diskrétna konverzácia s ľubovolným študentom; nahrávanie odposluchávaného študenta a externého programu, softvér GoSound určený k digitálnemu nahrávaniu; 
Zosilňovač-ozvučenie- mikrophone inputs (6,3mm jack)samostatné ovládanie mikrofónov, vstavané echo pre mikrofóny, Vocal partner, LEDs for level control and active the inputs, Control for volume bass, balance and digital echo, Record output
Reproduktor-sada 2ks-napätie 100/70V, frekv.rozsah 75Hz-20kHz, citlivosť 90dB
Slúchadlá s dynamickým mikrofónom, odolné voči mechanickému poškodeniu, MB D800 Ohm, 2x200 Ohm
záves na uloženie slúchadiel oceľový so zaoblenými hranami
</t>
  </si>
  <si>
    <t>sd</t>
  </si>
  <si>
    <t>Základná škola s materskou školou, Pionierska 2,  977 01 Brezno</t>
  </si>
  <si>
    <t xml:space="preserve">Interaktívny projektor 
Interaktívny projektor s ultrakrátkou proj. Vzdiaľ. svietivosť 3000 ansi, výdrž lampy 10000 hod., technológia DLP, rozlíšenie WXGA, súčasťou je držiak na stenu, 5 ročná zaruka na projektor 3 ročná na lampu, zabudovane 10W reproduktory, </t>
  </si>
  <si>
    <t>Projekčná tabuľa - biela magnetická tabuľa 120x180 cm</t>
  </si>
  <si>
    <t xml:space="preserve"> Adaptéra pre bezdrôtový prenos obrazu a montážnej sady vrátane montážnej sady a k tomu nevyhnutného softvéru.
Prenášač HDMI signálu bezdrôtovo do vzdialenosti 7m. Úplne jednoduché bezdrôtové prenášanie video signálu cez HDMI konektor bez žiadneho zložitého inštalovania softvéru a nastavovania. Rozmery vysielača: 83 x 30 x 17 mm,Rozmery prijímača: 95 x 95 x 32 mm
Maximálne podporované video rozlíšenie: 1920×1200/ 1080p,    Video: HDMI 1.3 s HDCP 1.2,       Príslušenstvo: 2x adaptér z 220V na 5V, 2x kábel USB-A na mini USB-B 450mm dĺžka, 1x hdmi kábel 1,5m</t>
  </si>
  <si>
    <t>1. časť - Nákup výpočtovej techniky a softvéru</t>
  </si>
  <si>
    <t>JC bez DPH</t>
  </si>
  <si>
    <t>Spolu bez DPH</t>
  </si>
  <si>
    <t>Príloha č. 4 Výzvy na predloženie cenovej ponuky</t>
  </si>
  <si>
    <t>R o z p o č e t</t>
  </si>
  <si>
    <t>Interaktívne pero
ovládanie 2x perom, súčasťou anotačný softvér</t>
  </si>
  <si>
    <t>V ....................dňa.........................</t>
  </si>
  <si>
    <t>......................................................</t>
  </si>
  <si>
    <t>meno, priezvisko, podpis</t>
  </si>
  <si>
    <t>Odtlačok pečiatky</t>
  </si>
  <si>
    <t xml:space="preserve"> DPH</t>
  </si>
  <si>
    <t>C e l k o m  s DPH</t>
  </si>
  <si>
    <t>Klientské stanice vrátane základného príslušenstva - monitor, klávesnica, myš) 
CPU Pentium, 4GB RAM, 100GB HDD, VGA karta, bez OS, myš; monitor: uhlopriečka 15´´, LED, rozlíšenie min. 1920x1080, 100M:1, 250cd/m2; VGA,DV</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</si>
</sst>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 #,##0.00\ &quot;€&quot;_-;\-* #,##0.00\ &quot;€&quot;_-;_-* &quot;-&quot;??\ &quot;€&quot;_-;_-@_-"/>
    <numFmt numFmtId="164" formatCode="#,##0.00\ &quot;€&quot;"/>
  </numFmts>
  <fonts count="16" x14ac:knownFonts="1">
    <font>
      <sz val="11"/>
      <color theme="1"/>
      <name val="Calibri"/>
      <family val="2"/>
      <charset val="238"/>
      <scheme val="minor"/>
    </font>
    <font>
      <b/>
      <sz val="14"/>
      <color indexed="8"/>
      <name val="Calibri"/>
      <family val="2"/>
      <charset val="238"/>
    </font>
    <font>
      <u/>
      <sz val="11"/>
      <color theme="10"/>
      <name val="Calibri"/>
      <family val="2"/>
      <charset val="238"/>
    </font>
    <font>
      <b/>
      <sz val="12"/>
      <color theme="0"/>
      <name val="Calibri"/>
      <family val="2"/>
      <charset val="238"/>
    </font>
    <font>
      <b/>
      <sz val="12"/>
      <name val="Calibri"/>
      <family val="2"/>
      <charset val="238"/>
    </font>
    <font>
      <b/>
      <sz val="12"/>
      <color indexed="8"/>
      <name val="Calibri"/>
      <family val="2"/>
      <charset val="238"/>
    </font>
    <font>
      <b/>
      <sz val="11"/>
      <color theme="1"/>
      <name val="Calibri"/>
      <family val="2"/>
      <charset val="238"/>
      <scheme val="minor"/>
    </font>
    <font>
      <sz val="8"/>
      <color theme="1"/>
      <name val="Calibri"/>
      <family val="2"/>
      <charset val="238"/>
      <scheme val="minor"/>
    </font>
    <font>
      <sz val="10"/>
      <color theme="1"/>
      <name val="Calibri"/>
      <family val="2"/>
      <charset val="238"/>
      <scheme val="minor"/>
    </font>
    <font>
      <sz val="11"/>
      <color theme="1"/>
      <name val="Calibri"/>
      <family val="2"/>
      <charset val="238"/>
      <scheme val="minor"/>
    </font>
    <font>
      <b/>
      <sz val="11"/>
      <color rgb="FFFF0000"/>
      <name val="Calibri"/>
      <family val="2"/>
      <charset val="238"/>
    </font>
    <font>
      <b/>
      <sz val="14"/>
      <color theme="1"/>
      <name val="Calibri"/>
      <family val="2"/>
      <charset val="238"/>
      <scheme val="minor"/>
    </font>
    <font>
      <b/>
      <sz val="16"/>
      <color theme="1"/>
      <name val="Calibri"/>
      <family val="2"/>
      <charset val="238"/>
      <scheme val="minor"/>
    </font>
    <font>
      <b/>
      <sz val="11"/>
      <color indexed="8"/>
      <name val="Calibri"/>
      <family val="2"/>
      <charset val="238"/>
    </font>
    <font>
      <sz val="12"/>
      <color indexed="8"/>
      <name val="Calibri"/>
      <family val="2"/>
      <charset val="238"/>
    </font>
    <font>
      <sz val="11"/>
      <name val="Calibri"/>
      <family val="2"/>
      <charset val="238"/>
      <scheme val="minor"/>
    </font>
  </fonts>
  <fills count="9">
    <fill>
      <patternFill patternType="none"/>
    </fill>
    <fill>
      <patternFill patternType="gray125"/>
    </fill>
    <fill>
      <patternFill patternType="solid">
        <fgColor rgb="FFFF0000"/>
        <bgColor indexed="64"/>
      </patternFill>
    </fill>
    <fill>
      <patternFill patternType="solid">
        <fgColor rgb="FFFFFF00"/>
        <bgColor indexed="64"/>
      </patternFill>
    </fill>
    <fill>
      <patternFill patternType="solid">
        <fgColor theme="0"/>
        <bgColor indexed="64"/>
      </patternFill>
    </fill>
    <fill>
      <patternFill patternType="solid">
        <fgColor rgb="FF0070C0"/>
        <bgColor indexed="64"/>
      </patternFill>
    </fill>
    <fill>
      <patternFill patternType="solid">
        <fgColor theme="0" tint="-0.249977111117893"/>
        <bgColor indexed="64"/>
      </patternFill>
    </fill>
    <fill>
      <patternFill patternType="solid">
        <fgColor indexed="9"/>
        <bgColor indexed="64"/>
      </patternFill>
    </fill>
    <fill>
      <patternFill patternType="solid">
        <fgColor theme="9" tint="0.79998168889431442"/>
        <bgColor indexed="64"/>
      </patternFill>
    </fill>
  </fills>
  <borders count="13">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2" fillId="0" borderId="0" applyNumberFormat="0" applyFill="0" applyBorder="0" applyAlignment="0" applyProtection="0">
      <alignment vertical="top"/>
      <protection locked="0"/>
    </xf>
    <xf numFmtId="44" fontId="9" fillId="0" borderId="0" applyFont="0" applyFill="0" applyBorder="0" applyAlignment="0" applyProtection="0"/>
  </cellStyleXfs>
  <cellXfs count="41">
    <xf numFmtId="0" fontId="0" fillId="0" borderId="0" xfId="0"/>
    <xf numFmtId="0" fontId="4" fillId="3" borderId="1" xfId="0" applyFont="1" applyFill="1" applyBorder="1" applyAlignment="1">
      <alignment horizontal="left"/>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0" fillId="4" borderId="3" xfId="0" applyNumberFormat="1" applyFill="1" applyBorder="1" applyAlignment="1" applyProtection="1">
      <alignment horizontal="center" vertical="center"/>
      <protection locked="0"/>
    </xf>
    <xf numFmtId="164" fontId="0" fillId="0" borderId="3" xfId="0" applyNumberFormat="1" applyBorder="1" applyAlignment="1">
      <alignment horizontal="center" vertical="center"/>
    </xf>
    <xf numFmtId="0" fontId="0" fillId="4" borderId="5" xfId="0" applyNumberFormat="1" applyFill="1" applyBorder="1" applyAlignment="1" applyProtection="1">
      <alignment horizontal="center" vertical="center"/>
      <protection locked="0"/>
    </xf>
    <xf numFmtId="164" fontId="0" fillId="0" borderId="5" xfId="0" applyNumberFormat="1" applyBorder="1" applyAlignment="1">
      <alignment horizontal="center" vertical="center"/>
    </xf>
    <xf numFmtId="164" fontId="3" fillId="5" borderId="5" xfId="0" applyNumberFormat="1" applyFont="1" applyFill="1" applyBorder="1" applyAlignment="1">
      <alignment horizontal="center" vertical="center"/>
    </xf>
    <xf numFmtId="2" fontId="3" fillId="3" borderId="1" xfId="0" applyNumberFormat="1" applyFont="1" applyFill="1" applyBorder="1" applyAlignment="1" applyProtection="1">
      <alignment horizontal="center" vertical="center"/>
      <protection locked="0"/>
    </xf>
    <xf numFmtId="0" fontId="2" fillId="4" borderId="0" xfId="1" applyFill="1" applyBorder="1" applyAlignment="1" applyProtection="1">
      <alignment horizontal="center" vertical="center"/>
    </xf>
    <xf numFmtId="0" fontId="4" fillId="3" borderId="4" xfId="0" applyFont="1" applyFill="1" applyBorder="1" applyAlignment="1">
      <alignment horizontal="left"/>
    </xf>
    <xf numFmtId="2" fontId="3" fillId="3" borderId="4" xfId="0" applyNumberFormat="1" applyFont="1" applyFill="1" applyBorder="1" applyAlignment="1">
      <alignment horizontal="center" vertical="center"/>
    </xf>
    <xf numFmtId="0" fontId="3" fillId="3" borderId="4" xfId="0" applyFont="1" applyFill="1" applyBorder="1" applyAlignment="1">
      <alignment horizontal="center" vertical="center"/>
    </xf>
    <xf numFmtId="0" fontId="3" fillId="3"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xf>
    <xf numFmtId="2" fontId="3" fillId="2" borderId="8" xfId="0" applyNumberFormat="1"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0" fillId="6" borderId="10" xfId="0" applyFill="1" applyBorder="1"/>
    <xf numFmtId="0" fontId="5" fillId="6" borderId="11" xfId="0" applyFont="1" applyFill="1" applyBorder="1"/>
    <xf numFmtId="164" fontId="5" fillId="6" borderId="12" xfId="0" applyNumberFormat="1" applyFont="1" applyFill="1" applyBorder="1" applyAlignment="1">
      <alignment horizontal="center"/>
    </xf>
    <xf numFmtId="0" fontId="6" fillId="0" borderId="0" xfId="0" applyFont="1"/>
    <xf numFmtId="0" fontId="0" fillId="0" borderId="0" xfId="0" applyFill="1" applyBorder="1"/>
    <xf numFmtId="0" fontId="8" fillId="4" borderId="3" xfId="0" applyFont="1" applyFill="1" applyBorder="1" applyAlignment="1">
      <alignment horizontal="left" vertical="center" wrapText="1"/>
    </xf>
    <xf numFmtId="0" fontId="8" fillId="4" borderId="5" xfId="0" applyFont="1" applyFill="1" applyBorder="1" applyAlignment="1">
      <alignment horizontal="left" vertical="center" wrapText="1"/>
    </xf>
    <xf numFmtId="0" fontId="0" fillId="7" borderId="5" xfId="0" applyFill="1" applyBorder="1" applyAlignment="1">
      <alignment horizontal="left" vertical="center" wrapText="1"/>
    </xf>
    <xf numFmtId="164" fontId="0" fillId="0" borderId="5" xfId="0" applyNumberFormat="1" applyFill="1" applyBorder="1" applyAlignment="1">
      <alignment horizontal="center" vertical="center"/>
    </xf>
    <xf numFmtId="0" fontId="0" fillId="0" borderId="0" xfId="0" applyFill="1" applyBorder="1" applyAlignment="1">
      <alignment horizontal="center"/>
    </xf>
    <xf numFmtId="0" fontId="7" fillId="0" borderId="0" xfId="0" applyFont="1" applyFill="1" applyBorder="1" applyAlignment="1">
      <alignment vertical="center" wrapText="1"/>
    </xf>
    <xf numFmtId="44" fontId="7" fillId="0" borderId="0" xfId="2" applyFont="1" applyFill="1" applyBorder="1" applyAlignment="1">
      <alignment vertical="center"/>
    </xf>
    <xf numFmtId="0" fontId="10" fillId="8" borderId="5" xfId="0" applyFont="1" applyFill="1" applyBorder="1" applyAlignment="1">
      <alignment horizontal="center" vertical="center"/>
    </xf>
    <xf numFmtId="16" fontId="10" fillId="8" borderId="3" xfId="0" applyNumberFormat="1" applyFont="1" applyFill="1" applyBorder="1" applyAlignment="1">
      <alignment horizontal="center" vertical="center"/>
    </xf>
    <xf numFmtId="0" fontId="11" fillId="0" borderId="0" xfId="0" applyFont="1"/>
    <xf numFmtId="0" fontId="6" fillId="6" borderId="11" xfId="0" applyFont="1" applyFill="1" applyBorder="1"/>
    <xf numFmtId="0" fontId="12" fillId="0" borderId="0" xfId="0" applyFont="1"/>
    <xf numFmtId="0" fontId="13" fillId="6" borderId="11" xfId="0" applyFont="1" applyFill="1" applyBorder="1"/>
    <xf numFmtId="164" fontId="14" fillId="6" borderId="12" xfId="0" applyNumberFormat="1" applyFont="1" applyFill="1" applyBorder="1" applyAlignment="1">
      <alignment horizontal="center"/>
    </xf>
    <xf numFmtId="0" fontId="1" fillId="0" borderId="0" xfId="0" applyFont="1" applyAlignment="1">
      <alignment horizontal="left"/>
    </xf>
    <xf numFmtId="0" fontId="15" fillId="7" borderId="5" xfId="0" applyFont="1" applyFill="1" applyBorder="1" applyAlignment="1">
      <alignment horizontal="left" vertical="center" wrapText="1"/>
    </xf>
  </cellXfs>
  <cellStyles count="3">
    <cellStyle name="Hypertextové prepojenie" xfId="1" builtinId="8"/>
    <cellStyle name="Mena" xfId="2" builtinId="4"/>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tabSelected="1" workbookViewId="0">
      <selection activeCell="B15" sqref="B15"/>
    </sheetView>
  </sheetViews>
  <sheetFormatPr defaultRowHeight="15" x14ac:dyDescent="0.25"/>
  <cols>
    <col min="1" max="1" width="4.5703125" bestFit="1" customWidth="1"/>
    <col min="2" max="2" width="56.85546875" customWidth="1"/>
    <col min="3" max="3" width="3.28515625" bestFit="1" customWidth="1"/>
    <col min="4" max="4" width="3.28515625" customWidth="1"/>
    <col min="5" max="5" width="11.42578125" bestFit="1" customWidth="1"/>
    <col min="6" max="6" width="15.28515625" bestFit="1" customWidth="1"/>
    <col min="8" max="8" width="44" customWidth="1"/>
    <col min="241" max="241" width="4.28515625" bestFit="1" customWidth="1"/>
    <col min="242" max="242" width="52" customWidth="1"/>
    <col min="243" max="243" width="3.28515625" bestFit="1" customWidth="1"/>
    <col min="244" max="244" width="3.28515625" customWidth="1"/>
    <col min="245" max="245" width="10.28515625" customWidth="1"/>
    <col min="246" max="246" width="13.28515625" customWidth="1"/>
    <col min="249" max="249" width="5.5703125" customWidth="1"/>
    <col min="497" max="497" width="4.28515625" bestFit="1" customWidth="1"/>
    <col min="498" max="498" width="52" customWidth="1"/>
    <col min="499" max="499" width="3.28515625" bestFit="1" customWidth="1"/>
    <col min="500" max="500" width="3.28515625" customWidth="1"/>
    <col min="501" max="501" width="10.28515625" customWidth="1"/>
    <col min="502" max="502" width="13.28515625" customWidth="1"/>
    <col min="505" max="505" width="5.5703125" customWidth="1"/>
    <col min="753" max="753" width="4.28515625" bestFit="1" customWidth="1"/>
    <col min="754" max="754" width="52" customWidth="1"/>
    <col min="755" max="755" width="3.28515625" bestFit="1" customWidth="1"/>
    <col min="756" max="756" width="3.28515625" customWidth="1"/>
    <col min="757" max="757" width="10.28515625" customWidth="1"/>
    <col min="758" max="758" width="13.28515625" customWidth="1"/>
    <col min="761" max="761" width="5.5703125" customWidth="1"/>
    <col min="1009" max="1009" width="4.28515625" bestFit="1" customWidth="1"/>
    <col min="1010" max="1010" width="52" customWidth="1"/>
    <col min="1011" max="1011" width="3.28515625" bestFit="1" customWidth="1"/>
    <col min="1012" max="1012" width="3.28515625" customWidth="1"/>
    <col min="1013" max="1013" width="10.28515625" customWidth="1"/>
    <col min="1014" max="1014" width="13.28515625" customWidth="1"/>
    <col min="1017" max="1017" width="5.5703125" customWidth="1"/>
    <col min="1265" max="1265" width="4.28515625" bestFit="1" customWidth="1"/>
    <col min="1266" max="1266" width="52" customWidth="1"/>
    <col min="1267" max="1267" width="3.28515625" bestFit="1" customWidth="1"/>
    <col min="1268" max="1268" width="3.28515625" customWidth="1"/>
    <col min="1269" max="1269" width="10.28515625" customWidth="1"/>
    <col min="1270" max="1270" width="13.28515625" customWidth="1"/>
    <col min="1273" max="1273" width="5.5703125" customWidth="1"/>
    <col min="1521" max="1521" width="4.28515625" bestFit="1" customWidth="1"/>
    <col min="1522" max="1522" width="52" customWidth="1"/>
    <col min="1523" max="1523" width="3.28515625" bestFit="1" customWidth="1"/>
    <col min="1524" max="1524" width="3.28515625" customWidth="1"/>
    <col min="1525" max="1525" width="10.28515625" customWidth="1"/>
    <col min="1526" max="1526" width="13.28515625" customWidth="1"/>
    <col min="1529" max="1529" width="5.5703125" customWidth="1"/>
    <col min="1777" max="1777" width="4.28515625" bestFit="1" customWidth="1"/>
    <col min="1778" max="1778" width="52" customWidth="1"/>
    <col min="1779" max="1779" width="3.28515625" bestFit="1" customWidth="1"/>
    <col min="1780" max="1780" width="3.28515625" customWidth="1"/>
    <col min="1781" max="1781" width="10.28515625" customWidth="1"/>
    <col min="1782" max="1782" width="13.28515625" customWidth="1"/>
    <col min="1785" max="1785" width="5.5703125" customWidth="1"/>
    <col min="2033" max="2033" width="4.28515625" bestFit="1" customWidth="1"/>
    <col min="2034" max="2034" width="52" customWidth="1"/>
    <col min="2035" max="2035" width="3.28515625" bestFit="1" customWidth="1"/>
    <col min="2036" max="2036" width="3.28515625" customWidth="1"/>
    <col min="2037" max="2037" width="10.28515625" customWidth="1"/>
    <col min="2038" max="2038" width="13.28515625" customWidth="1"/>
    <col min="2041" max="2041" width="5.5703125" customWidth="1"/>
    <col min="2289" max="2289" width="4.28515625" bestFit="1" customWidth="1"/>
    <col min="2290" max="2290" width="52" customWidth="1"/>
    <col min="2291" max="2291" width="3.28515625" bestFit="1" customWidth="1"/>
    <col min="2292" max="2292" width="3.28515625" customWidth="1"/>
    <col min="2293" max="2293" width="10.28515625" customWidth="1"/>
    <col min="2294" max="2294" width="13.28515625" customWidth="1"/>
    <col min="2297" max="2297" width="5.5703125" customWidth="1"/>
    <col min="2545" max="2545" width="4.28515625" bestFit="1" customWidth="1"/>
    <col min="2546" max="2546" width="52" customWidth="1"/>
    <col min="2547" max="2547" width="3.28515625" bestFit="1" customWidth="1"/>
    <col min="2548" max="2548" width="3.28515625" customWidth="1"/>
    <col min="2549" max="2549" width="10.28515625" customWidth="1"/>
    <col min="2550" max="2550" width="13.28515625" customWidth="1"/>
    <col min="2553" max="2553" width="5.5703125" customWidth="1"/>
    <col min="2801" max="2801" width="4.28515625" bestFit="1" customWidth="1"/>
    <col min="2802" max="2802" width="52" customWidth="1"/>
    <col min="2803" max="2803" width="3.28515625" bestFit="1" customWidth="1"/>
    <col min="2804" max="2804" width="3.28515625" customWidth="1"/>
    <col min="2805" max="2805" width="10.28515625" customWidth="1"/>
    <col min="2806" max="2806" width="13.28515625" customWidth="1"/>
    <col min="2809" max="2809" width="5.5703125" customWidth="1"/>
    <col min="3057" max="3057" width="4.28515625" bestFit="1" customWidth="1"/>
    <col min="3058" max="3058" width="52" customWidth="1"/>
    <col min="3059" max="3059" width="3.28515625" bestFit="1" customWidth="1"/>
    <col min="3060" max="3060" width="3.28515625" customWidth="1"/>
    <col min="3061" max="3061" width="10.28515625" customWidth="1"/>
    <col min="3062" max="3062" width="13.28515625" customWidth="1"/>
    <col min="3065" max="3065" width="5.5703125" customWidth="1"/>
    <col min="3313" max="3313" width="4.28515625" bestFit="1" customWidth="1"/>
    <col min="3314" max="3314" width="52" customWidth="1"/>
    <col min="3315" max="3315" width="3.28515625" bestFit="1" customWidth="1"/>
    <col min="3316" max="3316" width="3.28515625" customWidth="1"/>
    <col min="3317" max="3317" width="10.28515625" customWidth="1"/>
    <col min="3318" max="3318" width="13.28515625" customWidth="1"/>
    <col min="3321" max="3321" width="5.5703125" customWidth="1"/>
    <col min="3569" max="3569" width="4.28515625" bestFit="1" customWidth="1"/>
    <col min="3570" max="3570" width="52" customWidth="1"/>
    <col min="3571" max="3571" width="3.28515625" bestFit="1" customWidth="1"/>
    <col min="3572" max="3572" width="3.28515625" customWidth="1"/>
    <col min="3573" max="3573" width="10.28515625" customWidth="1"/>
    <col min="3574" max="3574" width="13.28515625" customWidth="1"/>
    <col min="3577" max="3577" width="5.5703125" customWidth="1"/>
    <col min="3825" max="3825" width="4.28515625" bestFit="1" customWidth="1"/>
    <col min="3826" max="3826" width="52" customWidth="1"/>
    <col min="3827" max="3827" width="3.28515625" bestFit="1" customWidth="1"/>
    <col min="3828" max="3828" width="3.28515625" customWidth="1"/>
    <col min="3829" max="3829" width="10.28515625" customWidth="1"/>
    <col min="3830" max="3830" width="13.28515625" customWidth="1"/>
    <col min="3833" max="3833" width="5.5703125" customWidth="1"/>
    <col min="4081" max="4081" width="4.28515625" bestFit="1" customWidth="1"/>
    <col min="4082" max="4082" width="52" customWidth="1"/>
    <col min="4083" max="4083" width="3.28515625" bestFit="1" customWidth="1"/>
    <col min="4084" max="4084" width="3.28515625" customWidth="1"/>
    <col min="4085" max="4085" width="10.28515625" customWidth="1"/>
    <col min="4086" max="4086" width="13.28515625" customWidth="1"/>
    <col min="4089" max="4089" width="5.5703125" customWidth="1"/>
    <col min="4337" max="4337" width="4.28515625" bestFit="1" customWidth="1"/>
    <col min="4338" max="4338" width="52" customWidth="1"/>
    <col min="4339" max="4339" width="3.28515625" bestFit="1" customWidth="1"/>
    <col min="4340" max="4340" width="3.28515625" customWidth="1"/>
    <col min="4341" max="4341" width="10.28515625" customWidth="1"/>
    <col min="4342" max="4342" width="13.28515625" customWidth="1"/>
    <col min="4345" max="4345" width="5.5703125" customWidth="1"/>
    <col min="4593" max="4593" width="4.28515625" bestFit="1" customWidth="1"/>
    <col min="4594" max="4594" width="52" customWidth="1"/>
    <col min="4595" max="4595" width="3.28515625" bestFit="1" customWidth="1"/>
    <col min="4596" max="4596" width="3.28515625" customWidth="1"/>
    <col min="4597" max="4597" width="10.28515625" customWidth="1"/>
    <col min="4598" max="4598" width="13.28515625" customWidth="1"/>
    <col min="4601" max="4601" width="5.5703125" customWidth="1"/>
    <col min="4849" max="4849" width="4.28515625" bestFit="1" customWidth="1"/>
    <col min="4850" max="4850" width="52" customWidth="1"/>
    <col min="4851" max="4851" width="3.28515625" bestFit="1" customWidth="1"/>
    <col min="4852" max="4852" width="3.28515625" customWidth="1"/>
    <col min="4853" max="4853" width="10.28515625" customWidth="1"/>
    <col min="4854" max="4854" width="13.28515625" customWidth="1"/>
    <col min="4857" max="4857" width="5.5703125" customWidth="1"/>
    <col min="5105" max="5105" width="4.28515625" bestFit="1" customWidth="1"/>
    <col min="5106" max="5106" width="52" customWidth="1"/>
    <col min="5107" max="5107" width="3.28515625" bestFit="1" customWidth="1"/>
    <col min="5108" max="5108" width="3.28515625" customWidth="1"/>
    <col min="5109" max="5109" width="10.28515625" customWidth="1"/>
    <col min="5110" max="5110" width="13.28515625" customWidth="1"/>
    <col min="5113" max="5113" width="5.5703125" customWidth="1"/>
    <col min="5361" max="5361" width="4.28515625" bestFit="1" customWidth="1"/>
    <col min="5362" max="5362" width="52" customWidth="1"/>
    <col min="5363" max="5363" width="3.28515625" bestFit="1" customWidth="1"/>
    <col min="5364" max="5364" width="3.28515625" customWidth="1"/>
    <col min="5365" max="5365" width="10.28515625" customWidth="1"/>
    <col min="5366" max="5366" width="13.28515625" customWidth="1"/>
    <col min="5369" max="5369" width="5.5703125" customWidth="1"/>
    <col min="5617" max="5617" width="4.28515625" bestFit="1" customWidth="1"/>
    <col min="5618" max="5618" width="52" customWidth="1"/>
    <col min="5619" max="5619" width="3.28515625" bestFit="1" customWidth="1"/>
    <col min="5620" max="5620" width="3.28515625" customWidth="1"/>
    <col min="5621" max="5621" width="10.28515625" customWidth="1"/>
    <col min="5622" max="5622" width="13.28515625" customWidth="1"/>
    <col min="5625" max="5625" width="5.5703125" customWidth="1"/>
    <col min="5873" max="5873" width="4.28515625" bestFit="1" customWidth="1"/>
    <col min="5874" max="5874" width="52" customWidth="1"/>
    <col min="5875" max="5875" width="3.28515625" bestFit="1" customWidth="1"/>
    <col min="5876" max="5876" width="3.28515625" customWidth="1"/>
    <col min="5877" max="5877" width="10.28515625" customWidth="1"/>
    <col min="5878" max="5878" width="13.28515625" customWidth="1"/>
    <col min="5881" max="5881" width="5.5703125" customWidth="1"/>
    <col min="6129" max="6129" width="4.28515625" bestFit="1" customWidth="1"/>
    <col min="6130" max="6130" width="52" customWidth="1"/>
    <col min="6131" max="6131" width="3.28515625" bestFit="1" customWidth="1"/>
    <col min="6132" max="6132" width="3.28515625" customWidth="1"/>
    <col min="6133" max="6133" width="10.28515625" customWidth="1"/>
    <col min="6134" max="6134" width="13.28515625" customWidth="1"/>
    <col min="6137" max="6137" width="5.5703125" customWidth="1"/>
    <col min="6385" max="6385" width="4.28515625" bestFit="1" customWidth="1"/>
    <col min="6386" max="6386" width="52" customWidth="1"/>
    <col min="6387" max="6387" width="3.28515625" bestFit="1" customWidth="1"/>
    <col min="6388" max="6388" width="3.28515625" customWidth="1"/>
    <col min="6389" max="6389" width="10.28515625" customWidth="1"/>
    <col min="6390" max="6390" width="13.28515625" customWidth="1"/>
    <col min="6393" max="6393" width="5.5703125" customWidth="1"/>
    <col min="6641" max="6641" width="4.28515625" bestFit="1" customWidth="1"/>
    <col min="6642" max="6642" width="52" customWidth="1"/>
    <col min="6643" max="6643" width="3.28515625" bestFit="1" customWidth="1"/>
    <col min="6644" max="6644" width="3.28515625" customWidth="1"/>
    <col min="6645" max="6645" width="10.28515625" customWidth="1"/>
    <col min="6646" max="6646" width="13.28515625" customWidth="1"/>
    <col min="6649" max="6649" width="5.5703125" customWidth="1"/>
    <col min="6897" max="6897" width="4.28515625" bestFit="1" customWidth="1"/>
    <col min="6898" max="6898" width="52" customWidth="1"/>
    <col min="6899" max="6899" width="3.28515625" bestFit="1" customWidth="1"/>
    <col min="6900" max="6900" width="3.28515625" customWidth="1"/>
    <col min="6901" max="6901" width="10.28515625" customWidth="1"/>
    <col min="6902" max="6902" width="13.28515625" customWidth="1"/>
    <col min="6905" max="6905" width="5.5703125" customWidth="1"/>
    <col min="7153" max="7153" width="4.28515625" bestFit="1" customWidth="1"/>
    <col min="7154" max="7154" width="52" customWidth="1"/>
    <col min="7155" max="7155" width="3.28515625" bestFit="1" customWidth="1"/>
    <col min="7156" max="7156" width="3.28515625" customWidth="1"/>
    <col min="7157" max="7157" width="10.28515625" customWidth="1"/>
    <col min="7158" max="7158" width="13.28515625" customWidth="1"/>
    <col min="7161" max="7161" width="5.5703125" customWidth="1"/>
    <col min="7409" max="7409" width="4.28515625" bestFit="1" customWidth="1"/>
    <col min="7410" max="7410" width="52" customWidth="1"/>
    <col min="7411" max="7411" width="3.28515625" bestFit="1" customWidth="1"/>
    <col min="7412" max="7412" width="3.28515625" customWidth="1"/>
    <col min="7413" max="7413" width="10.28515625" customWidth="1"/>
    <col min="7414" max="7414" width="13.28515625" customWidth="1"/>
    <col min="7417" max="7417" width="5.5703125" customWidth="1"/>
    <col min="7665" max="7665" width="4.28515625" bestFit="1" customWidth="1"/>
    <col min="7666" max="7666" width="52" customWidth="1"/>
    <col min="7667" max="7667" width="3.28515625" bestFit="1" customWidth="1"/>
    <col min="7668" max="7668" width="3.28515625" customWidth="1"/>
    <col min="7669" max="7669" width="10.28515625" customWidth="1"/>
    <col min="7670" max="7670" width="13.28515625" customWidth="1"/>
    <col min="7673" max="7673" width="5.5703125" customWidth="1"/>
    <col min="7921" max="7921" width="4.28515625" bestFit="1" customWidth="1"/>
    <col min="7922" max="7922" width="52" customWidth="1"/>
    <col min="7923" max="7923" width="3.28515625" bestFit="1" customWidth="1"/>
    <col min="7924" max="7924" width="3.28515625" customWidth="1"/>
    <col min="7925" max="7925" width="10.28515625" customWidth="1"/>
    <col min="7926" max="7926" width="13.28515625" customWidth="1"/>
    <col min="7929" max="7929" width="5.5703125" customWidth="1"/>
    <col min="8177" max="8177" width="4.28515625" bestFit="1" customWidth="1"/>
    <col min="8178" max="8178" width="52" customWidth="1"/>
    <col min="8179" max="8179" width="3.28515625" bestFit="1" customWidth="1"/>
    <col min="8180" max="8180" width="3.28515625" customWidth="1"/>
    <col min="8181" max="8181" width="10.28515625" customWidth="1"/>
    <col min="8182" max="8182" width="13.28515625" customWidth="1"/>
    <col min="8185" max="8185" width="5.5703125" customWidth="1"/>
    <col min="8433" max="8433" width="4.28515625" bestFit="1" customWidth="1"/>
    <col min="8434" max="8434" width="52" customWidth="1"/>
    <col min="8435" max="8435" width="3.28515625" bestFit="1" customWidth="1"/>
    <col min="8436" max="8436" width="3.28515625" customWidth="1"/>
    <col min="8437" max="8437" width="10.28515625" customWidth="1"/>
    <col min="8438" max="8438" width="13.28515625" customWidth="1"/>
    <col min="8441" max="8441" width="5.5703125" customWidth="1"/>
    <col min="8689" max="8689" width="4.28515625" bestFit="1" customWidth="1"/>
    <col min="8690" max="8690" width="52" customWidth="1"/>
    <col min="8691" max="8691" width="3.28515625" bestFit="1" customWidth="1"/>
    <col min="8692" max="8692" width="3.28515625" customWidth="1"/>
    <col min="8693" max="8693" width="10.28515625" customWidth="1"/>
    <col min="8694" max="8694" width="13.28515625" customWidth="1"/>
    <col min="8697" max="8697" width="5.5703125" customWidth="1"/>
    <col min="8945" max="8945" width="4.28515625" bestFit="1" customWidth="1"/>
    <col min="8946" max="8946" width="52" customWidth="1"/>
    <col min="8947" max="8947" width="3.28515625" bestFit="1" customWidth="1"/>
    <col min="8948" max="8948" width="3.28515625" customWidth="1"/>
    <col min="8949" max="8949" width="10.28515625" customWidth="1"/>
    <col min="8950" max="8950" width="13.28515625" customWidth="1"/>
    <col min="8953" max="8953" width="5.5703125" customWidth="1"/>
    <col min="9201" max="9201" width="4.28515625" bestFit="1" customWidth="1"/>
    <col min="9202" max="9202" width="52" customWidth="1"/>
    <col min="9203" max="9203" width="3.28515625" bestFit="1" customWidth="1"/>
    <col min="9204" max="9204" width="3.28515625" customWidth="1"/>
    <col min="9205" max="9205" width="10.28515625" customWidth="1"/>
    <col min="9206" max="9206" width="13.28515625" customWidth="1"/>
    <col min="9209" max="9209" width="5.5703125" customWidth="1"/>
    <col min="9457" max="9457" width="4.28515625" bestFit="1" customWidth="1"/>
    <col min="9458" max="9458" width="52" customWidth="1"/>
    <col min="9459" max="9459" width="3.28515625" bestFit="1" customWidth="1"/>
    <col min="9460" max="9460" width="3.28515625" customWidth="1"/>
    <col min="9461" max="9461" width="10.28515625" customWidth="1"/>
    <col min="9462" max="9462" width="13.28515625" customWidth="1"/>
    <col min="9465" max="9465" width="5.5703125" customWidth="1"/>
    <col min="9713" max="9713" width="4.28515625" bestFit="1" customWidth="1"/>
    <col min="9714" max="9714" width="52" customWidth="1"/>
    <col min="9715" max="9715" width="3.28515625" bestFit="1" customWidth="1"/>
    <col min="9716" max="9716" width="3.28515625" customWidth="1"/>
    <col min="9717" max="9717" width="10.28515625" customWidth="1"/>
    <col min="9718" max="9718" width="13.28515625" customWidth="1"/>
    <col min="9721" max="9721" width="5.5703125" customWidth="1"/>
    <col min="9969" max="9969" width="4.28515625" bestFit="1" customWidth="1"/>
    <col min="9970" max="9970" width="52" customWidth="1"/>
    <col min="9971" max="9971" width="3.28515625" bestFit="1" customWidth="1"/>
    <col min="9972" max="9972" width="3.28515625" customWidth="1"/>
    <col min="9973" max="9973" width="10.28515625" customWidth="1"/>
    <col min="9974" max="9974" width="13.28515625" customWidth="1"/>
    <col min="9977" max="9977" width="5.5703125" customWidth="1"/>
    <col min="10225" max="10225" width="4.28515625" bestFit="1" customWidth="1"/>
    <col min="10226" max="10226" width="52" customWidth="1"/>
    <col min="10227" max="10227" width="3.28515625" bestFit="1" customWidth="1"/>
    <col min="10228" max="10228" width="3.28515625" customWidth="1"/>
    <col min="10229" max="10229" width="10.28515625" customWidth="1"/>
    <col min="10230" max="10230" width="13.28515625" customWidth="1"/>
    <col min="10233" max="10233" width="5.5703125" customWidth="1"/>
    <col min="10481" max="10481" width="4.28515625" bestFit="1" customWidth="1"/>
    <col min="10482" max="10482" width="52" customWidth="1"/>
    <col min="10483" max="10483" width="3.28515625" bestFit="1" customWidth="1"/>
    <col min="10484" max="10484" width="3.28515625" customWidth="1"/>
    <col min="10485" max="10485" width="10.28515625" customWidth="1"/>
    <col min="10486" max="10486" width="13.28515625" customWidth="1"/>
    <col min="10489" max="10489" width="5.5703125" customWidth="1"/>
    <col min="10737" max="10737" width="4.28515625" bestFit="1" customWidth="1"/>
    <col min="10738" max="10738" width="52" customWidth="1"/>
    <col min="10739" max="10739" width="3.28515625" bestFit="1" customWidth="1"/>
    <col min="10740" max="10740" width="3.28515625" customWidth="1"/>
    <col min="10741" max="10741" width="10.28515625" customWidth="1"/>
    <col min="10742" max="10742" width="13.28515625" customWidth="1"/>
    <col min="10745" max="10745" width="5.5703125" customWidth="1"/>
    <col min="10993" max="10993" width="4.28515625" bestFit="1" customWidth="1"/>
    <col min="10994" max="10994" width="52" customWidth="1"/>
    <col min="10995" max="10995" width="3.28515625" bestFit="1" customWidth="1"/>
    <col min="10996" max="10996" width="3.28515625" customWidth="1"/>
    <col min="10997" max="10997" width="10.28515625" customWidth="1"/>
    <col min="10998" max="10998" width="13.28515625" customWidth="1"/>
    <col min="11001" max="11001" width="5.5703125" customWidth="1"/>
    <col min="11249" max="11249" width="4.28515625" bestFit="1" customWidth="1"/>
    <col min="11250" max="11250" width="52" customWidth="1"/>
    <col min="11251" max="11251" width="3.28515625" bestFit="1" customWidth="1"/>
    <col min="11252" max="11252" width="3.28515625" customWidth="1"/>
    <col min="11253" max="11253" width="10.28515625" customWidth="1"/>
    <col min="11254" max="11254" width="13.28515625" customWidth="1"/>
    <col min="11257" max="11257" width="5.5703125" customWidth="1"/>
    <col min="11505" max="11505" width="4.28515625" bestFit="1" customWidth="1"/>
    <col min="11506" max="11506" width="52" customWidth="1"/>
    <col min="11507" max="11507" width="3.28515625" bestFit="1" customWidth="1"/>
    <col min="11508" max="11508" width="3.28515625" customWidth="1"/>
    <col min="11509" max="11509" width="10.28515625" customWidth="1"/>
    <col min="11510" max="11510" width="13.28515625" customWidth="1"/>
    <col min="11513" max="11513" width="5.5703125" customWidth="1"/>
    <col min="11761" max="11761" width="4.28515625" bestFit="1" customWidth="1"/>
    <col min="11762" max="11762" width="52" customWidth="1"/>
    <col min="11763" max="11763" width="3.28515625" bestFit="1" customWidth="1"/>
    <col min="11764" max="11764" width="3.28515625" customWidth="1"/>
    <col min="11765" max="11765" width="10.28515625" customWidth="1"/>
    <col min="11766" max="11766" width="13.28515625" customWidth="1"/>
    <col min="11769" max="11769" width="5.5703125" customWidth="1"/>
    <col min="12017" max="12017" width="4.28515625" bestFit="1" customWidth="1"/>
    <col min="12018" max="12018" width="52" customWidth="1"/>
    <col min="12019" max="12019" width="3.28515625" bestFit="1" customWidth="1"/>
    <col min="12020" max="12020" width="3.28515625" customWidth="1"/>
    <col min="12021" max="12021" width="10.28515625" customWidth="1"/>
    <col min="12022" max="12022" width="13.28515625" customWidth="1"/>
    <col min="12025" max="12025" width="5.5703125" customWidth="1"/>
    <col min="12273" max="12273" width="4.28515625" bestFit="1" customWidth="1"/>
    <col min="12274" max="12274" width="52" customWidth="1"/>
    <col min="12275" max="12275" width="3.28515625" bestFit="1" customWidth="1"/>
    <col min="12276" max="12276" width="3.28515625" customWidth="1"/>
    <col min="12277" max="12277" width="10.28515625" customWidth="1"/>
    <col min="12278" max="12278" width="13.28515625" customWidth="1"/>
    <col min="12281" max="12281" width="5.5703125" customWidth="1"/>
    <col min="12529" max="12529" width="4.28515625" bestFit="1" customWidth="1"/>
    <col min="12530" max="12530" width="52" customWidth="1"/>
    <col min="12531" max="12531" width="3.28515625" bestFit="1" customWidth="1"/>
    <col min="12532" max="12532" width="3.28515625" customWidth="1"/>
    <col min="12533" max="12533" width="10.28515625" customWidth="1"/>
    <col min="12534" max="12534" width="13.28515625" customWidth="1"/>
    <col min="12537" max="12537" width="5.5703125" customWidth="1"/>
    <col min="12785" max="12785" width="4.28515625" bestFit="1" customWidth="1"/>
    <col min="12786" max="12786" width="52" customWidth="1"/>
    <col min="12787" max="12787" width="3.28515625" bestFit="1" customWidth="1"/>
    <col min="12788" max="12788" width="3.28515625" customWidth="1"/>
    <col min="12789" max="12789" width="10.28515625" customWidth="1"/>
    <col min="12790" max="12790" width="13.28515625" customWidth="1"/>
    <col min="12793" max="12793" width="5.5703125" customWidth="1"/>
    <col min="13041" max="13041" width="4.28515625" bestFit="1" customWidth="1"/>
    <col min="13042" max="13042" width="52" customWidth="1"/>
    <col min="13043" max="13043" width="3.28515625" bestFit="1" customWidth="1"/>
    <col min="13044" max="13044" width="3.28515625" customWidth="1"/>
    <col min="13045" max="13045" width="10.28515625" customWidth="1"/>
    <col min="13046" max="13046" width="13.28515625" customWidth="1"/>
    <col min="13049" max="13049" width="5.5703125" customWidth="1"/>
    <col min="13297" max="13297" width="4.28515625" bestFit="1" customWidth="1"/>
    <col min="13298" max="13298" width="52" customWidth="1"/>
    <col min="13299" max="13299" width="3.28515625" bestFit="1" customWidth="1"/>
    <col min="13300" max="13300" width="3.28515625" customWidth="1"/>
    <col min="13301" max="13301" width="10.28515625" customWidth="1"/>
    <col min="13302" max="13302" width="13.28515625" customWidth="1"/>
    <col min="13305" max="13305" width="5.5703125" customWidth="1"/>
    <col min="13553" max="13553" width="4.28515625" bestFit="1" customWidth="1"/>
    <col min="13554" max="13554" width="52" customWidth="1"/>
    <col min="13555" max="13555" width="3.28515625" bestFit="1" customWidth="1"/>
    <col min="13556" max="13556" width="3.28515625" customWidth="1"/>
    <col min="13557" max="13557" width="10.28515625" customWidth="1"/>
    <col min="13558" max="13558" width="13.28515625" customWidth="1"/>
    <col min="13561" max="13561" width="5.5703125" customWidth="1"/>
    <col min="13809" max="13809" width="4.28515625" bestFit="1" customWidth="1"/>
    <col min="13810" max="13810" width="52" customWidth="1"/>
    <col min="13811" max="13811" width="3.28515625" bestFit="1" customWidth="1"/>
    <col min="13812" max="13812" width="3.28515625" customWidth="1"/>
    <col min="13813" max="13813" width="10.28515625" customWidth="1"/>
    <col min="13814" max="13814" width="13.28515625" customWidth="1"/>
    <col min="13817" max="13817" width="5.5703125" customWidth="1"/>
    <col min="14065" max="14065" width="4.28515625" bestFit="1" customWidth="1"/>
    <col min="14066" max="14066" width="52" customWidth="1"/>
    <col min="14067" max="14067" width="3.28515625" bestFit="1" customWidth="1"/>
    <col min="14068" max="14068" width="3.28515625" customWidth="1"/>
    <col min="14069" max="14069" width="10.28515625" customWidth="1"/>
    <col min="14070" max="14070" width="13.28515625" customWidth="1"/>
    <col min="14073" max="14073" width="5.5703125" customWidth="1"/>
    <col min="14321" max="14321" width="4.28515625" bestFit="1" customWidth="1"/>
    <col min="14322" max="14322" width="52" customWidth="1"/>
    <col min="14323" max="14323" width="3.28515625" bestFit="1" customWidth="1"/>
    <col min="14324" max="14324" width="3.28515625" customWidth="1"/>
    <col min="14325" max="14325" width="10.28515625" customWidth="1"/>
    <col min="14326" max="14326" width="13.28515625" customWidth="1"/>
    <col min="14329" max="14329" width="5.5703125" customWidth="1"/>
    <col min="14577" max="14577" width="4.28515625" bestFit="1" customWidth="1"/>
    <col min="14578" max="14578" width="52" customWidth="1"/>
    <col min="14579" max="14579" width="3.28515625" bestFit="1" customWidth="1"/>
    <col min="14580" max="14580" width="3.28515625" customWidth="1"/>
    <col min="14581" max="14581" width="10.28515625" customWidth="1"/>
    <col min="14582" max="14582" width="13.28515625" customWidth="1"/>
    <col min="14585" max="14585" width="5.5703125" customWidth="1"/>
    <col min="14833" max="14833" width="4.28515625" bestFit="1" customWidth="1"/>
    <col min="14834" max="14834" width="52" customWidth="1"/>
    <col min="14835" max="14835" width="3.28515625" bestFit="1" customWidth="1"/>
    <col min="14836" max="14836" width="3.28515625" customWidth="1"/>
    <col min="14837" max="14837" width="10.28515625" customWidth="1"/>
    <col min="14838" max="14838" width="13.28515625" customWidth="1"/>
    <col min="14841" max="14841" width="5.5703125" customWidth="1"/>
    <col min="15089" max="15089" width="4.28515625" bestFit="1" customWidth="1"/>
    <col min="15090" max="15090" width="52" customWidth="1"/>
    <col min="15091" max="15091" width="3.28515625" bestFit="1" customWidth="1"/>
    <col min="15092" max="15092" width="3.28515625" customWidth="1"/>
    <col min="15093" max="15093" width="10.28515625" customWidth="1"/>
    <col min="15094" max="15094" width="13.28515625" customWidth="1"/>
    <col min="15097" max="15097" width="5.5703125" customWidth="1"/>
    <col min="15345" max="15345" width="4.28515625" bestFit="1" customWidth="1"/>
    <col min="15346" max="15346" width="52" customWidth="1"/>
    <col min="15347" max="15347" width="3.28515625" bestFit="1" customWidth="1"/>
    <col min="15348" max="15348" width="3.28515625" customWidth="1"/>
    <col min="15349" max="15349" width="10.28515625" customWidth="1"/>
    <col min="15350" max="15350" width="13.28515625" customWidth="1"/>
    <col min="15353" max="15353" width="5.5703125" customWidth="1"/>
    <col min="15601" max="15601" width="4.28515625" bestFit="1" customWidth="1"/>
    <col min="15602" max="15602" width="52" customWidth="1"/>
    <col min="15603" max="15603" width="3.28515625" bestFit="1" customWidth="1"/>
    <col min="15604" max="15604" width="3.28515625" customWidth="1"/>
    <col min="15605" max="15605" width="10.28515625" customWidth="1"/>
    <col min="15606" max="15606" width="13.28515625" customWidth="1"/>
    <col min="15609" max="15609" width="5.5703125" customWidth="1"/>
    <col min="15857" max="15857" width="4.28515625" bestFit="1" customWidth="1"/>
    <col min="15858" max="15858" width="52" customWidth="1"/>
    <col min="15859" max="15859" width="3.28515625" bestFit="1" customWidth="1"/>
    <col min="15860" max="15860" width="3.28515625" customWidth="1"/>
    <col min="15861" max="15861" width="10.28515625" customWidth="1"/>
    <col min="15862" max="15862" width="13.28515625" customWidth="1"/>
    <col min="15865" max="15865" width="5.5703125" customWidth="1"/>
    <col min="16113" max="16113" width="4.28515625" bestFit="1" customWidth="1"/>
    <col min="16114" max="16114" width="52" customWidth="1"/>
    <col min="16115" max="16115" width="3.28515625" bestFit="1" customWidth="1"/>
    <col min="16116" max="16116" width="3.28515625" customWidth="1"/>
    <col min="16117" max="16117" width="10.28515625" customWidth="1"/>
    <col min="16118" max="16118" width="13.28515625" customWidth="1"/>
    <col min="16121" max="16121" width="5.5703125" customWidth="1"/>
  </cols>
  <sheetData>
    <row r="1" spans="1:11" x14ac:dyDescent="0.25">
      <c r="B1" t="s">
        <v>19</v>
      </c>
    </row>
    <row r="2" spans="1:11" ht="21" x14ac:dyDescent="0.35">
      <c r="B2" s="36" t="s">
        <v>20</v>
      </c>
    </row>
    <row r="3" spans="1:11" ht="18.75" x14ac:dyDescent="0.3">
      <c r="B3" s="34" t="s">
        <v>16</v>
      </c>
    </row>
    <row r="5" spans="1:11" ht="18.75" x14ac:dyDescent="0.3">
      <c r="A5" s="39" t="s">
        <v>6</v>
      </c>
      <c r="B5" s="39"/>
      <c r="C5" s="39"/>
      <c r="D5" s="39"/>
      <c r="E5" s="39"/>
      <c r="F5" s="39"/>
    </row>
    <row r="6" spans="1:11" ht="15.75" thickBot="1" x14ac:dyDescent="0.3">
      <c r="A6" s="23" t="s">
        <v>12</v>
      </c>
      <c r="B6" s="23"/>
      <c r="F6" s="10"/>
    </row>
    <row r="7" spans="1:11" ht="16.5" thickBot="1" x14ac:dyDescent="0.3">
      <c r="A7" s="15" t="s">
        <v>0</v>
      </c>
      <c r="B7" s="16" t="s">
        <v>1</v>
      </c>
      <c r="C7" s="17" t="s">
        <v>4</v>
      </c>
      <c r="D7" s="17" t="s">
        <v>2</v>
      </c>
      <c r="E7" s="18" t="s">
        <v>17</v>
      </c>
      <c r="F7" s="19" t="s">
        <v>18</v>
      </c>
    </row>
    <row r="8" spans="1:11" ht="15.75" x14ac:dyDescent="0.25">
      <c r="A8" s="11" t="s">
        <v>5</v>
      </c>
      <c r="B8" s="11"/>
      <c r="C8" s="12"/>
      <c r="D8" s="12"/>
      <c r="E8" s="13"/>
      <c r="F8" s="14"/>
    </row>
    <row r="9" spans="1:11" ht="113.25" customHeight="1" x14ac:dyDescent="0.25">
      <c r="A9" s="33">
        <v>43110</v>
      </c>
      <c r="B9" s="25" t="s">
        <v>13</v>
      </c>
      <c r="C9" s="4">
        <v>1</v>
      </c>
      <c r="D9" s="4" t="s">
        <v>3</v>
      </c>
      <c r="E9" s="5">
        <v>0</v>
      </c>
      <c r="F9" s="8">
        <f>C9*E9</f>
        <v>0</v>
      </c>
    </row>
    <row r="10" spans="1:11" ht="113.25" customHeight="1" x14ac:dyDescent="0.25">
      <c r="A10" s="33">
        <v>43141</v>
      </c>
      <c r="B10" s="25" t="s">
        <v>14</v>
      </c>
      <c r="C10" s="4">
        <v>1</v>
      </c>
      <c r="D10" s="4" t="s">
        <v>3</v>
      </c>
      <c r="E10" s="5">
        <v>0</v>
      </c>
      <c r="F10" s="8">
        <f>C10*E10</f>
        <v>0</v>
      </c>
    </row>
    <row r="11" spans="1:11" ht="113.25" customHeight="1" x14ac:dyDescent="0.25">
      <c r="A11" s="33">
        <v>43169</v>
      </c>
      <c r="B11" s="25" t="s">
        <v>21</v>
      </c>
      <c r="C11" s="4">
        <v>1</v>
      </c>
      <c r="D11" s="4" t="s">
        <v>3</v>
      </c>
      <c r="E11" s="5">
        <v>0</v>
      </c>
      <c r="F11" s="8">
        <f>C11*E11</f>
        <v>0</v>
      </c>
    </row>
    <row r="12" spans="1:11" ht="163.5" customHeight="1" x14ac:dyDescent="0.25">
      <c r="A12" s="32">
        <v>11</v>
      </c>
      <c r="B12" s="26" t="s">
        <v>15</v>
      </c>
      <c r="C12" s="6">
        <v>1</v>
      </c>
      <c r="D12" s="6" t="s">
        <v>3</v>
      </c>
      <c r="E12" s="7">
        <v>0</v>
      </c>
      <c r="F12" s="8">
        <f>C12*E12</f>
        <v>0</v>
      </c>
    </row>
    <row r="13" spans="1:11" ht="15.75" x14ac:dyDescent="0.25">
      <c r="A13" s="1" t="s">
        <v>7</v>
      </c>
      <c r="B13" s="1"/>
      <c r="C13" s="9"/>
      <c r="D13" s="9"/>
      <c r="E13" s="2"/>
      <c r="F13" s="3"/>
    </row>
    <row r="14" spans="1:11" ht="87.75" customHeight="1" x14ac:dyDescent="0.25">
      <c r="A14" s="32">
        <v>12</v>
      </c>
      <c r="B14" s="27" t="s">
        <v>8</v>
      </c>
      <c r="C14" s="6">
        <v>1</v>
      </c>
      <c r="D14" s="6" t="s">
        <v>3</v>
      </c>
      <c r="E14" s="7">
        <v>0</v>
      </c>
      <c r="F14" s="8">
        <f>C14*E14</f>
        <v>0</v>
      </c>
    </row>
    <row r="15" spans="1:11" ht="110.25" customHeight="1" x14ac:dyDescent="0.25">
      <c r="A15" s="32">
        <v>13</v>
      </c>
      <c r="B15" s="40" t="s">
        <v>28</v>
      </c>
      <c r="C15" s="6">
        <v>16</v>
      </c>
      <c r="D15" s="6" t="s">
        <v>3</v>
      </c>
      <c r="E15" s="28">
        <v>0</v>
      </c>
      <c r="F15" s="8">
        <f>C15*E15</f>
        <v>0</v>
      </c>
      <c r="H15" s="29"/>
      <c r="I15" s="24"/>
      <c r="J15" s="24"/>
      <c r="K15" s="24"/>
    </row>
    <row r="16" spans="1:11" ht="15.75" x14ac:dyDescent="0.25">
      <c r="A16" s="1" t="s">
        <v>9</v>
      </c>
      <c r="B16" s="1"/>
      <c r="C16" s="9"/>
      <c r="D16" s="9"/>
      <c r="E16" s="2"/>
      <c r="F16" s="3"/>
      <c r="H16" s="24"/>
      <c r="I16" s="24"/>
      <c r="J16" s="24"/>
      <c r="K16" s="24"/>
    </row>
    <row r="17" spans="1:11" ht="374.25" customHeight="1" thickBot="1" x14ac:dyDescent="0.3">
      <c r="A17" s="32">
        <v>14</v>
      </c>
      <c r="B17" s="27" t="s">
        <v>10</v>
      </c>
      <c r="C17" s="6">
        <v>1</v>
      </c>
      <c r="D17" s="6" t="s">
        <v>11</v>
      </c>
      <c r="E17" s="28">
        <v>0</v>
      </c>
      <c r="F17" s="8">
        <f>C17*E17</f>
        <v>0</v>
      </c>
      <c r="H17" s="30"/>
      <c r="I17" s="31"/>
      <c r="J17" s="31"/>
      <c r="K17" s="24"/>
    </row>
    <row r="18" spans="1:11" ht="16.5" thickBot="1" x14ac:dyDescent="0.3">
      <c r="A18" s="20"/>
      <c r="B18" s="35" t="s">
        <v>18</v>
      </c>
      <c r="C18" s="21"/>
      <c r="D18" s="21"/>
      <c r="E18" s="21"/>
      <c r="F18" s="38">
        <f>SUM(F9:F17)</f>
        <v>0</v>
      </c>
    </row>
    <row r="19" spans="1:11" ht="16.5" thickBot="1" x14ac:dyDescent="0.3">
      <c r="A19" s="20"/>
      <c r="B19" s="37" t="s">
        <v>26</v>
      </c>
      <c r="C19" s="21"/>
      <c r="D19" s="21"/>
      <c r="E19" s="21"/>
      <c r="F19" s="38">
        <f>F18*20%</f>
        <v>0</v>
      </c>
    </row>
    <row r="20" spans="1:11" ht="16.5" thickBot="1" x14ac:dyDescent="0.3">
      <c r="A20" s="20"/>
      <c r="B20" s="37" t="s">
        <v>27</v>
      </c>
      <c r="C20" s="21"/>
      <c r="D20" s="21"/>
      <c r="E20" s="21"/>
      <c r="F20" s="22">
        <f>SUM(F18:F19)</f>
        <v>0</v>
      </c>
    </row>
    <row r="22" spans="1:11" x14ac:dyDescent="0.25">
      <c r="B22" t="s">
        <v>22</v>
      </c>
    </row>
    <row r="24" spans="1:11" x14ac:dyDescent="0.25">
      <c r="B24" t="s">
        <v>23</v>
      </c>
    </row>
    <row r="25" spans="1:11" x14ac:dyDescent="0.25">
      <c r="B25" t="s">
        <v>24</v>
      </c>
    </row>
    <row r="28" spans="1:11" x14ac:dyDescent="0.25">
      <c r="B28" t="s">
        <v>25</v>
      </c>
    </row>
  </sheetData>
  <mergeCells count="1">
    <mergeCell ref="A5:F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Jazyk.učebňa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Čičmanec</dc:creator>
  <cp:lastModifiedBy>Ridzoňová Dana</cp:lastModifiedBy>
  <cp:lastPrinted>2017-06-02T08:44:50Z</cp:lastPrinted>
  <dcterms:created xsi:type="dcterms:W3CDTF">2017-02-17T07:28:19Z</dcterms:created>
  <dcterms:modified xsi:type="dcterms:W3CDTF">2018-10-22T07:03:41Z</dcterms:modified>
</cp:coreProperties>
</file>